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I7" s="1"/>
  <c r="I8" s="1"/>
  <c r="I9" s="1"/>
  <c r="I10" s="1"/>
  <c r="I11" s="1"/>
</calcChain>
</file>

<file path=xl/sharedStrings.xml><?xml version="1.0" encoding="utf-8"?>
<sst xmlns="http://schemas.openxmlformats.org/spreadsheetml/2006/main" count="33" uniqueCount="30">
  <si>
    <t>Minutes</t>
  </si>
  <si>
    <t>Point</t>
  </si>
  <si>
    <t>Date</t>
  </si>
  <si>
    <t>Payable to</t>
  </si>
  <si>
    <t>Description</t>
  </si>
  <si>
    <t>Initial</t>
  </si>
  <si>
    <t>Christopher Day</t>
  </si>
  <si>
    <t>Field work</t>
  </si>
  <si>
    <t>Balance £</t>
  </si>
  <si>
    <t>DMBC</t>
  </si>
  <si>
    <t>Electoral fees</t>
  </si>
  <si>
    <t>Balance brought forward</t>
  </si>
  <si>
    <t>DMBC Precept</t>
  </si>
  <si>
    <t>Cheque</t>
  </si>
  <si>
    <t>YLCA</t>
  </si>
  <si>
    <t>Membership</t>
  </si>
  <si>
    <t>Councillor books</t>
  </si>
  <si>
    <t>Elicia Rogers</t>
  </si>
  <si>
    <t>Clerk wage &amp; expenses</t>
  </si>
  <si>
    <t>Paid in £</t>
  </si>
  <si>
    <t>Withdrawn £</t>
  </si>
  <si>
    <t>Yearly figures (15/16) - Current Account 03103536</t>
  </si>
  <si>
    <t>17.3.16</t>
  </si>
  <si>
    <t>31/03.2016</t>
  </si>
  <si>
    <t>YLCA Trans Fund</t>
  </si>
  <si>
    <t>19.5.16</t>
  </si>
  <si>
    <t>Training course</t>
  </si>
  <si>
    <t>Previous cheques</t>
  </si>
  <si>
    <t xml:space="preserve">AON </t>
  </si>
  <si>
    <t>Insurance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</si>
</sst>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FF0000"/>
      <name val="Calibri"/>
      <family val="2"/>
      <scheme val="minor"/>
    </font>
    <font>
      <sz val="11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1" fillId="3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/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Layout" zoomScaleNormal="100" workbookViewId="0">
      <selection activeCell="G24" sqref="G24:G26"/>
    </sheetView>
  </sheetViews>
  <sheetFormatPr defaultRowHeight="15"/>
  <cols>
    <col min="1" max="1" width="8.42578125" customWidth="1"/>
    <col min="2" max="2" width="7" customWidth="1"/>
    <col min="3" max="3" width="11.85546875" customWidth="1"/>
    <col min="4" max="4" width="10.28515625" customWidth="1"/>
    <col min="5" max="5" width="20.42578125" customWidth="1"/>
    <col min="6" max="6" width="23.42578125" customWidth="1"/>
    <col min="7" max="7" width="10.140625" customWidth="1"/>
    <col min="8" max="8" width="12.5703125" customWidth="1"/>
    <col min="9" max="9" width="11.42578125" customWidth="1"/>
  </cols>
  <sheetData>
    <row r="1" spans="1:11" ht="16.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</row>
    <row r="2" spans="1:11" ht="16.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7.25" thickBot="1">
      <c r="A3" s="4" t="s">
        <v>0</v>
      </c>
      <c r="B3" s="4" t="s">
        <v>1</v>
      </c>
      <c r="C3" s="4" t="s">
        <v>2</v>
      </c>
      <c r="D3" s="4" t="s">
        <v>13</v>
      </c>
      <c r="E3" s="4" t="s">
        <v>3</v>
      </c>
      <c r="F3" s="4" t="s">
        <v>4</v>
      </c>
      <c r="G3" s="18" t="s">
        <v>19</v>
      </c>
      <c r="H3" s="4" t="s">
        <v>20</v>
      </c>
      <c r="I3" s="4" t="s">
        <v>8</v>
      </c>
      <c r="J3" s="4" t="s">
        <v>5</v>
      </c>
      <c r="K3" s="4" t="s">
        <v>2</v>
      </c>
    </row>
    <row r="4" spans="1:11" ht="17.25" thickTop="1">
      <c r="A4" s="5"/>
      <c r="B4" s="5"/>
      <c r="C4" s="6">
        <v>42215</v>
      </c>
      <c r="D4" s="5"/>
      <c r="E4" s="5"/>
      <c r="F4" s="5" t="s">
        <v>11</v>
      </c>
      <c r="G4" s="5"/>
      <c r="H4" s="22"/>
      <c r="I4" s="10">
        <v>4625.83</v>
      </c>
      <c r="J4" s="5"/>
      <c r="K4" s="5"/>
    </row>
    <row r="5" spans="1:11" ht="16.5">
      <c r="A5" s="7"/>
      <c r="B5" s="7"/>
      <c r="C5" s="8">
        <v>42644</v>
      </c>
      <c r="D5" s="7"/>
      <c r="E5" s="7"/>
      <c r="F5" s="9" t="s">
        <v>12</v>
      </c>
      <c r="G5" s="19">
        <v>794</v>
      </c>
      <c r="H5" s="23"/>
      <c r="I5" s="11">
        <v>5419.83</v>
      </c>
      <c r="J5" s="7"/>
      <c r="K5" s="7"/>
    </row>
    <row r="6" spans="1:11" ht="16.5">
      <c r="A6" s="14">
        <v>42370</v>
      </c>
      <c r="B6" s="15">
        <v>6.2</v>
      </c>
      <c r="C6" s="17">
        <v>42395</v>
      </c>
      <c r="D6" s="2">
        <v>301</v>
      </c>
      <c r="E6" s="2" t="s">
        <v>6</v>
      </c>
      <c r="F6" s="2" t="s">
        <v>7</v>
      </c>
      <c r="G6" s="20"/>
      <c r="H6" s="24">
        <v>500</v>
      </c>
      <c r="I6" s="12">
        <f>I5-H6</f>
        <v>4919.83</v>
      </c>
      <c r="J6" s="2"/>
      <c r="K6" s="3"/>
    </row>
    <row r="7" spans="1:11" ht="16.5">
      <c r="A7" s="14">
        <v>42370</v>
      </c>
      <c r="B7" s="15">
        <v>6.2</v>
      </c>
      <c r="C7" s="17">
        <v>42395</v>
      </c>
      <c r="D7" s="2">
        <v>302</v>
      </c>
      <c r="E7" s="2" t="s">
        <v>9</v>
      </c>
      <c r="F7" s="2" t="s">
        <v>10</v>
      </c>
      <c r="G7" s="20"/>
      <c r="H7" s="24">
        <v>762.21</v>
      </c>
      <c r="I7" s="12">
        <f>I6-H7</f>
        <v>4157.62</v>
      </c>
      <c r="J7" s="2"/>
      <c r="K7" s="2" t="s">
        <v>22</v>
      </c>
    </row>
    <row r="8" spans="1:11" ht="16.5">
      <c r="A8" s="14">
        <v>42430</v>
      </c>
      <c r="B8" s="15">
        <v>6.6</v>
      </c>
      <c r="C8" s="17">
        <v>42447</v>
      </c>
      <c r="D8" s="2">
        <v>303</v>
      </c>
      <c r="E8" s="2" t="s">
        <v>14</v>
      </c>
      <c r="F8" s="2" t="s">
        <v>15</v>
      </c>
      <c r="G8" s="20"/>
      <c r="H8" s="24">
        <v>120</v>
      </c>
      <c r="I8" s="12">
        <f>I7-H8</f>
        <v>4037.62</v>
      </c>
      <c r="J8" s="2"/>
      <c r="K8" s="3"/>
    </row>
    <row r="9" spans="1:11" ht="16.5">
      <c r="A9" s="14">
        <v>42430</v>
      </c>
      <c r="B9" s="15">
        <v>6.6</v>
      </c>
      <c r="C9" s="17">
        <v>42447</v>
      </c>
      <c r="D9" s="2">
        <v>304</v>
      </c>
      <c r="E9" s="2" t="s">
        <v>14</v>
      </c>
      <c r="F9" s="2" t="s">
        <v>16</v>
      </c>
      <c r="G9" s="20"/>
      <c r="H9" s="24">
        <v>16</v>
      </c>
      <c r="I9" s="12">
        <f>I8-H9</f>
        <v>4021.62</v>
      </c>
      <c r="J9" s="2"/>
      <c r="K9" s="3"/>
    </row>
    <row r="10" spans="1:11" ht="16.5">
      <c r="A10" s="14">
        <v>42430</v>
      </c>
      <c r="B10" s="15">
        <v>6.6</v>
      </c>
      <c r="C10" s="17">
        <v>42447</v>
      </c>
      <c r="D10" s="2">
        <v>305</v>
      </c>
      <c r="E10" s="2" t="s">
        <v>17</v>
      </c>
      <c r="F10" s="2" t="s">
        <v>18</v>
      </c>
      <c r="G10" s="20"/>
      <c r="H10" s="24">
        <v>541.79999999999995</v>
      </c>
      <c r="I10" s="12">
        <f>I9-H10</f>
        <v>3479.8199999999997</v>
      </c>
      <c r="J10" s="2"/>
      <c r="K10" s="3"/>
    </row>
    <row r="11" spans="1:11" ht="16.5">
      <c r="A11" s="15"/>
      <c r="B11" s="15"/>
      <c r="C11" s="15" t="s">
        <v>23</v>
      </c>
      <c r="D11" s="2"/>
      <c r="E11" s="2"/>
      <c r="F11" s="2" t="s">
        <v>24</v>
      </c>
      <c r="G11" s="20">
        <v>1190.6500000000001</v>
      </c>
      <c r="H11" s="24"/>
      <c r="I11" s="12">
        <f>I10+G11</f>
        <v>4670.4699999999993</v>
      </c>
      <c r="J11" s="2"/>
      <c r="K11" s="3" t="s">
        <v>25</v>
      </c>
    </row>
    <row r="12" spans="1:11" ht="16.5">
      <c r="A12" s="15"/>
      <c r="B12" s="15"/>
      <c r="C12" s="17"/>
      <c r="D12" s="2"/>
      <c r="E12" s="2"/>
      <c r="F12" s="2"/>
      <c r="G12" s="20"/>
      <c r="H12" s="24"/>
      <c r="I12" s="12"/>
      <c r="J12" s="2"/>
      <c r="K12" s="3"/>
    </row>
    <row r="13" spans="1:11" ht="16.5">
      <c r="A13" s="15"/>
      <c r="B13" s="15"/>
      <c r="C13" s="15"/>
      <c r="D13" s="2"/>
      <c r="E13" s="2"/>
      <c r="F13" s="2"/>
      <c r="G13" s="20"/>
      <c r="H13" s="24"/>
      <c r="I13" s="12"/>
      <c r="J13" s="2"/>
      <c r="K13" s="3"/>
    </row>
    <row r="14" spans="1:11">
      <c r="A14" s="16"/>
      <c r="B14" s="16"/>
      <c r="C14" s="16"/>
      <c r="D14" s="3"/>
      <c r="E14" s="3"/>
      <c r="F14" s="3"/>
      <c r="G14" s="21"/>
      <c r="H14" s="25"/>
      <c r="I14" s="13"/>
      <c r="J14" s="3"/>
      <c r="K14" s="3"/>
    </row>
    <row r="15" spans="1:11">
      <c r="A15" s="16"/>
      <c r="B15" s="16"/>
      <c r="C15" s="16"/>
      <c r="D15" s="3"/>
      <c r="E15" s="3"/>
      <c r="F15" s="3"/>
      <c r="G15" s="21"/>
      <c r="H15" s="25"/>
      <c r="I15" s="13"/>
      <c r="J15" s="3"/>
      <c r="K15" s="3"/>
    </row>
    <row r="16" spans="1:11">
      <c r="A16" s="16"/>
      <c r="B16" s="16"/>
      <c r="C16" s="16"/>
      <c r="D16" s="3"/>
      <c r="E16" s="3"/>
      <c r="F16" s="3"/>
      <c r="G16" s="21"/>
      <c r="H16" s="25"/>
      <c r="I16" s="13"/>
      <c r="J16" s="3"/>
      <c r="K16" s="3"/>
    </row>
    <row r="17" spans="1:11">
      <c r="A17" s="16"/>
      <c r="B17" s="16"/>
      <c r="C17" s="16"/>
      <c r="D17" s="3"/>
      <c r="E17" s="3"/>
      <c r="F17" s="3"/>
      <c r="G17" s="21"/>
      <c r="H17" s="25"/>
      <c r="I17" s="13"/>
      <c r="J17" s="3"/>
      <c r="K17" s="3"/>
    </row>
    <row r="18" spans="1:11">
      <c r="A18" s="16"/>
      <c r="B18" s="16"/>
      <c r="C18" s="16"/>
      <c r="D18" s="3"/>
      <c r="E18" s="3"/>
      <c r="F18" s="3"/>
      <c r="G18" s="21"/>
      <c r="H18" s="25"/>
      <c r="I18" s="13"/>
      <c r="J18" s="3"/>
      <c r="K18" s="3"/>
    </row>
    <row r="19" spans="1:11">
      <c r="A19" s="16"/>
      <c r="B19" s="16"/>
      <c r="C19" s="16"/>
      <c r="D19" s="3"/>
      <c r="E19" s="3"/>
      <c r="F19" s="3"/>
      <c r="G19" s="21"/>
      <c r="H19" s="25"/>
      <c r="I19" s="13"/>
      <c r="J19" s="3"/>
      <c r="K19" s="3"/>
    </row>
    <row r="23" spans="1:11">
      <c r="E23" t="s">
        <v>27</v>
      </c>
    </row>
    <row r="24" spans="1:11">
      <c r="D24">
        <v>299</v>
      </c>
      <c r="E24" t="s">
        <v>14</v>
      </c>
      <c r="F24" t="s">
        <v>26</v>
      </c>
      <c r="G24">
        <v>131</v>
      </c>
    </row>
    <row r="25" spans="1:11">
      <c r="D25">
        <v>300</v>
      </c>
      <c r="E25" t="s">
        <v>28</v>
      </c>
      <c r="F25" t="s">
        <v>29</v>
      </c>
      <c r="G25">
        <v>322.79000000000002</v>
      </c>
    </row>
  </sheetData>
  <pageMargins left="0.39370078740157483" right="0.51181102362204722" top="0.74803149606299213" bottom="0.74803149606299213" header="0.31496062992125984" footer="0.31496062992125984"/>
  <pageSetup paperSize="9" orientation="landscape" r:id="rId1"/>
  <headerFooter differentOddEven="1">
    <oddHeader>&amp;CCURRENT ACCOUNT</oddHeader>
    <oddFooter xml:space="preserve">&amp;CCurrent Account 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2016-05-18T14:26:52Z</dcterms:modified>
</cp:coreProperties>
</file>